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5990"/>
  </bookViews>
  <sheets>
    <sheet name="COMPLESSIVA INCARICHI 2016-2017" sheetId="1" r:id="rId1"/>
  </sheets>
  <calcPr calcId="125725"/>
</workbook>
</file>

<file path=xl/calcChain.xml><?xml version="1.0" encoding="utf-8"?>
<calcChain xmlns="http://schemas.openxmlformats.org/spreadsheetml/2006/main">
  <c r="O41" i="1"/>
  <c r="N41"/>
</calcChain>
</file>

<file path=xl/sharedStrings.xml><?xml version="1.0" encoding="utf-8"?>
<sst xmlns="http://schemas.openxmlformats.org/spreadsheetml/2006/main" count="361" uniqueCount="204">
  <si>
    <t xml:space="preserve">INCARICO </t>
  </si>
  <si>
    <t xml:space="preserve">TIPOLOGIA INCARICO DATO FACOLTATIVO </t>
  </si>
  <si>
    <t>MDS</t>
  </si>
  <si>
    <t>SOGGETTO INCARICATO</t>
  </si>
  <si>
    <t xml:space="preserve">OGGETTO </t>
  </si>
  <si>
    <t>Prot contratto</t>
  </si>
  <si>
    <t>DATA
DI INIZIO
DELL'INCARICO</t>
  </si>
  <si>
    <t>DATA
DI CONCLUSIONE
DELL'INCARICO</t>
  </si>
  <si>
    <t>CORRISPETTIVO IMPONIBILE</t>
  </si>
  <si>
    <t>AMMONTARE EVENTUALI RIMBORSI</t>
  </si>
  <si>
    <t>CORRISPETTIVO LORDO* CON IVA</t>
  </si>
  <si>
    <t>IMPORTO FATTURATO</t>
  </si>
  <si>
    <t>IMPORTO FATTURATO IMPONIBILE</t>
  </si>
  <si>
    <t>IMPORTO PAGATO  2016</t>
  </si>
  <si>
    <t>IMPORTO PAGATO 2017</t>
  </si>
  <si>
    <t>Totale Pagato (Con Iva)Aggiornato 07_08_2017</t>
  </si>
  <si>
    <t>Totale Pagato Aggiornato 07_08_2017 IMPONIBILE</t>
  </si>
  <si>
    <t>MOTIVAZIONE/RAGIONE DELL'INCARICO</t>
  </si>
  <si>
    <t xml:space="preserve">IL TIPO DI PROCEDURA SEGUITA PER LA SELEZIONE DEL CONTRAENTE </t>
  </si>
  <si>
    <t>NUMERO DI PARTECIPANTI ALLA PROCEDURA</t>
  </si>
  <si>
    <t>STUDIO-RICERCA e CONSULENZA "CAPO 1 bis della  L.P. 23/1990"</t>
  </si>
  <si>
    <t>COLLABORAZIONI</t>
  </si>
  <si>
    <t>RICORSO ALLE FUNZIONI NOTARILI</t>
  </si>
  <si>
    <t>RAPPRESENTANZA IN GIUDIZIO/PATROCINIO</t>
  </si>
  <si>
    <t>NOMINA CONSULENTI TECNCICI DI PARTE</t>
  </si>
  <si>
    <t>463-2015</t>
  </si>
  <si>
    <t xml:space="preserve">Open Gate Italia srl </t>
  </si>
  <si>
    <t>Acquisizione di supporto commerciale per trattative Operatori nazionali</t>
  </si>
  <si>
    <t>865/2016</t>
  </si>
  <si>
    <t>Insufficiente disponiblità di personale interno con competenze necessarie</t>
  </si>
  <si>
    <t xml:space="preserve">procedura negoziata senza pubblicazione bando </t>
  </si>
  <si>
    <t>X</t>
  </si>
  <si>
    <t>526-2015</t>
  </si>
  <si>
    <t>ing. Cristian Cristelotti</t>
  </si>
  <si>
    <t>INCARICO PROFESSIONALE DI SUPPORTO LEGATE AL
PROGETTO FI-CORE</t>
  </si>
  <si>
    <t>171/2016</t>
  </si>
  <si>
    <t>x</t>
  </si>
  <si>
    <t>527-2015</t>
  </si>
  <si>
    <t>dott. Tallabaci Genci</t>
  </si>
  <si>
    <t>SERVIZI PROFESSIONALI DI SUPPORTO PER LO SVILUPPO DEL PROGETTO FUTURE INTERNET CORE</t>
  </si>
  <si>
    <t>172/2016</t>
  </si>
  <si>
    <t>7-2016</t>
  </si>
  <si>
    <t xml:space="preserve">Studio Facchinelli &amp; Associati </t>
  </si>
  <si>
    <t>Servizio di elaborazione e gestione delle retribuzioni per gli impiegati, quadri e dirigenti, dipendenti e collaboratori di TNNET - incarico relativo a mesi 12 decorrenza 22 gennaio 2016</t>
  </si>
  <si>
    <t>120/2016</t>
  </si>
  <si>
    <t>36-2016</t>
  </si>
  <si>
    <t>geom. Reinhold Stimpfl</t>
  </si>
  <si>
    <t>Predisposizione pratiche tecnico amministrative per la chiusura dell’iter autorizzativo dei nodi in cls della rete provinciale a banda larga (22 nodi)</t>
  </si>
  <si>
    <t>3310/2016</t>
  </si>
  <si>
    <t>40-2016</t>
  </si>
  <si>
    <t>OverNet Education srl</t>
  </si>
  <si>
    <t>Preparazione e moderazione workshop Cloud</t>
  </si>
  <si>
    <t>934/2016</t>
  </si>
  <si>
    <t>43-2016</t>
  </si>
  <si>
    <t>NCTM Studio legale Associato</t>
  </si>
  <si>
    <t>Parere Legale - materia lavoro Studio NCTM</t>
  </si>
  <si>
    <t>2630/2016</t>
  </si>
  <si>
    <t>77-2016</t>
  </si>
  <si>
    <t xml:space="preserve">dott.ssa Francesca Cinardo </t>
  </si>
  <si>
    <t>Incarico P. Iva dott.ssa Cinardo - Completamento Progetto Cloud For Europe (C4E)</t>
  </si>
  <si>
    <t>2368/2016</t>
  </si>
  <si>
    <t>78-2016</t>
  </si>
  <si>
    <t>Dotcomline SRL</t>
  </si>
  <si>
    <t>Attività di supporto nella gestione delle pratiche amministrative a supporto della rendicontazione PAT</t>
  </si>
  <si>
    <t>5165/2016</t>
  </si>
  <si>
    <t>92-2016</t>
  </si>
  <si>
    <t>Archingegno - Aldo ing Luchi</t>
  </si>
  <si>
    <t>Prestazioni svolte come C.T.P. nella causa R.G. 523-2014 - Tribunale Civile di Rovereto</t>
  </si>
  <si>
    <t>1853/2016</t>
  </si>
  <si>
    <t>incarico ad alto contenuto di professionalità non disponibile all'interno dell'amminsitrazione</t>
  </si>
  <si>
    <t>95-2016</t>
  </si>
  <si>
    <t>avv Giovanni Tretti - Assoservizi</t>
  </si>
  <si>
    <t>D. lgs 231/2001 - Consulenza e partecipazione nell' O.d.V.</t>
  </si>
  <si>
    <t>3065/2016</t>
  </si>
  <si>
    <t>100-2016</t>
  </si>
  <si>
    <t xml:space="preserve">Plan Consulting srl </t>
  </si>
  <si>
    <t>Servizi professionali di supporto amministrativo contabile</t>
  </si>
  <si>
    <t>3273/2016</t>
  </si>
  <si>
    <t>101-2016</t>
  </si>
  <si>
    <t>Ing. Alberto del Santo</t>
  </si>
  <si>
    <t>Contratto LAVORO AUTONOMO OCCASIONALE  con ing. Alberto Del Santo -- PER ATTIVITA’ IN MERITO A : “REVISIONE DEL MODELLO DI BUSINESS DI TRENTINO NETWORK”</t>
  </si>
  <si>
    <t>2043/2016</t>
  </si>
  <si>
    <t>155-2016</t>
  </si>
  <si>
    <t>Contratto di LAVORO AUTONOMO OCCASIONALE-REVISIONE DEL MODELLO DI BUSINESS</t>
  </si>
  <si>
    <t>2981/2016</t>
  </si>
  <si>
    <t>167-2016</t>
  </si>
  <si>
    <t>studio legale avv Antonio Tita E Associati</t>
  </si>
  <si>
    <t>Consulenza legale ed assistenza al responsabile unico al procedimento e al settore legale appalti per l'avvio e l'esecuzione di procedure di gara</t>
  </si>
  <si>
    <t>3300/2016</t>
  </si>
  <si>
    <t>197-2016</t>
  </si>
  <si>
    <t>Studio Gadler srl</t>
  </si>
  <si>
    <t>Verifica check-up ambientale</t>
  </si>
  <si>
    <t>4077/2016</t>
  </si>
  <si>
    <t>204-2016</t>
  </si>
  <si>
    <t>Rilevo dei campi elettromagnetici da effettuarsi a campione su due tralicci ed uno shelter</t>
  </si>
  <si>
    <t>4017/2016</t>
  </si>
  <si>
    <t>208-2016</t>
  </si>
  <si>
    <t>Florenzano avv.to Damiano</t>
  </si>
  <si>
    <t>Assistenza pareristica su intervento per lo sviluppo della banda ultralarga - Progetto supporto BUL PAT</t>
  </si>
  <si>
    <t>3533/2016</t>
  </si>
  <si>
    <t>214-2016</t>
  </si>
  <si>
    <t>dott.  Alessandro Longo</t>
  </si>
  <si>
    <t>Preparazione e moderazione convegno “Sicurezza del territorio”</t>
  </si>
  <si>
    <t>3797/2016</t>
  </si>
  <si>
    <t>217-2016</t>
  </si>
  <si>
    <t>ing. Lorenzo Ruzzene</t>
  </si>
  <si>
    <t>Incarico professionale per “Supporto Cantieri Digitali e integrazione dati per portale BUL”</t>
  </si>
  <si>
    <t>3868/2016</t>
  </si>
  <si>
    <t>235-2016</t>
  </si>
  <si>
    <t xml:space="preserve">ing. Paolo Simonetti </t>
  </si>
  <si>
    <t>Contratto di collab.coord.continuativa in qualità di RUP 2016</t>
  </si>
  <si>
    <t>3803/2016</t>
  </si>
  <si>
    <t>275-2016</t>
  </si>
  <si>
    <t>Gestione, supervisione e implementazione strumenti ITSM</t>
  </si>
  <si>
    <t>6141/2016</t>
  </si>
  <si>
    <t>289-2016</t>
  </si>
  <si>
    <t xml:space="preserve">Vivienne Frankell </t>
  </si>
  <si>
    <t>Servizio di traduzione testi da italiano a inglese per il servizio TRENTINOWIFI</t>
  </si>
  <si>
    <t>5067/2016</t>
  </si>
  <si>
    <t>290-2016</t>
  </si>
  <si>
    <t>Andrea Watzek</t>
  </si>
  <si>
    <t>Servizio di traduzione testi da italiano a tedesco per il servizio TRENTINOWIFI</t>
  </si>
  <si>
    <t>5063/2016</t>
  </si>
  <si>
    <t>299-2016</t>
  </si>
  <si>
    <t>Open Gate Italia srl</t>
  </si>
  <si>
    <t>Presidio regolamentazione ed aggiornamenti riguardo agli aiuti di stato in ambito BUL</t>
  </si>
  <si>
    <t>5428/2016</t>
  </si>
  <si>
    <t>301-2016</t>
  </si>
  <si>
    <t>Studio dott. Valter Dalsass</t>
  </si>
  <si>
    <t>Incarico professionale di supporto aree contabilità e controllo di gestione. SERVIZI PROFESSIONALI DI SUPPORTO NELLO SVILUPPO ED ELABORAZIONE DEL PIANO INDUSTRIALE.</t>
  </si>
  <si>
    <t>5284/2016</t>
  </si>
  <si>
    <t>321-2016</t>
  </si>
  <si>
    <t>Parere legge di stabilità</t>
  </si>
  <si>
    <t>6282/2016</t>
  </si>
  <si>
    <t>322-2016</t>
  </si>
  <si>
    <t>Parere legale - Corporate Governance</t>
  </si>
  <si>
    <t>5611/2016</t>
  </si>
  <si>
    <t>392-2016</t>
  </si>
  <si>
    <t>Preparazione e moderazione convegno “Regioni a banda ulralaga”</t>
  </si>
  <si>
    <t>6994/2016</t>
  </si>
  <si>
    <t>416-2016</t>
  </si>
  <si>
    <t>7027/2016</t>
  </si>
  <si>
    <t>427-2016</t>
  </si>
  <si>
    <t xml:space="preserve"> Affidamento dell’incarico professionale per il giudizio di secondo grado - Corte d’Appello di Trento Trentino Network S.r.l. / Unicredit Factoring S.p.A.</t>
  </si>
  <si>
    <t>7279/2016</t>
  </si>
  <si>
    <t>Necessaria presenza dell'Avvocato</t>
  </si>
  <si>
    <t xml:space="preserve">affidamento diretto </t>
  </si>
  <si>
    <t>438-2016</t>
  </si>
  <si>
    <t>Parere Legale - in materia di diritto del lavoro  -  Studio Legale NCTM</t>
  </si>
  <si>
    <t>7654/2016</t>
  </si>
  <si>
    <t>448-2016</t>
  </si>
  <si>
    <t xml:space="preserve">Servizio elaborazione modello  SGSL E Duvri </t>
  </si>
  <si>
    <t>7635/2016</t>
  </si>
  <si>
    <t>454-2016</t>
  </si>
  <si>
    <t>268/2017</t>
  </si>
  <si>
    <t>465-2016</t>
  </si>
  <si>
    <t>Scozzi Dott. Maurizio</t>
  </si>
  <si>
    <t>Supporto Contabile e Fiscale della Gestione Amministrativa di Trentino Network S.r.l. 2017-2018</t>
  </si>
  <si>
    <t>1298/2017</t>
  </si>
  <si>
    <t>486-2016</t>
  </si>
  <si>
    <t xml:space="preserve">Studio notai associati dott. Guglielmo Reina </t>
  </si>
  <si>
    <t>Autenticazione scritture contabili per fatture Win.Net Srl</t>
  </si>
  <si>
    <t>15//12/2016</t>
  </si>
  <si>
    <t>Necessaria presenza del Notaio</t>
  </si>
  <si>
    <t>512-2016</t>
  </si>
  <si>
    <t>Nctm studio legale associato</t>
  </si>
  <si>
    <t>Assistenza Giuridica ambiti Privacy e Sicurezza</t>
  </si>
  <si>
    <t>7666/2016</t>
  </si>
  <si>
    <t>515-2016</t>
  </si>
  <si>
    <t>Consulenza legale ed assistenza al responsabile unico del procedimento e al settore legale appalti per avvio ed esecuzione di procedure di gara</t>
  </si>
  <si>
    <t>2544/2017</t>
  </si>
  <si>
    <t>1 2017</t>
  </si>
  <si>
    <t>5123/2017</t>
  </si>
  <si>
    <t>143 - 2017</t>
  </si>
  <si>
    <t>Preparazione e moderazione convegno Quale strategia cloud per la PA locale</t>
  </si>
  <si>
    <t>3109/2017</t>
  </si>
  <si>
    <t>35 - 2017</t>
  </si>
  <si>
    <t>studio Legale Avv Antonio Tita E Associati</t>
  </si>
  <si>
    <t>Attività relativamente alla posizione Trentino Network Srl /Evotrek srl</t>
  </si>
  <si>
    <t>1363/2017</t>
  </si>
  <si>
    <t>40 - 2017</t>
  </si>
  <si>
    <t>Polo Tecnologico per l'Energia srl</t>
  </si>
  <si>
    <t>affidamento dell'incarico professionale per servizi di diagnosienergetica ai sensi dell’art. 8 del d.lgs. 102/2014 e di energy manager</t>
  </si>
  <si>
    <t>1917/2017</t>
  </si>
  <si>
    <t>47-2017 48-2017</t>
  </si>
  <si>
    <t>Supporto nella valorizzazione della rete in F.O. all’interno della gara Infratel; presidio dell’evoluzione degli aspetti regolamentari e normativi.</t>
  </si>
  <si>
    <t>5304/2017</t>
  </si>
  <si>
    <t>94 - 2017</t>
  </si>
  <si>
    <t>Supporto Contabile e Fiscale della Gestione Amministrativa di Trentino Network S.r.l. per il periodo gennaio - febbraio 2017 e  adempimenti fiscali relativi all'esercizio 2016 da effettuare nell'anno 2017</t>
  </si>
  <si>
    <t>2163/2017</t>
  </si>
  <si>
    <t>261-2017</t>
  </si>
  <si>
    <t>Preparazione e moderazione convegno "Wifi°Italia°it una rete per fare rete"</t>
  </si>
  <si>
    <t>4509/2017</t>
  </si>
  <si>
    <t>168 - 2017</t>
  </si>
  <si>
    <t>Attività difensiva relativamente al giudizio pendente avanti al Tribunale di Trento 4490 /2016</t>
  </si>
  <si>
    <t>5120/2017</t>
  </si>
  <si>
    <t>affidamento diretto</t>
  </si>
  <si>
    <t>233 - 2017</t>
  </si>
  <si>
    <t>Attività recupero crediti  Trentino Network S.r.l. / E4A S.r.l</t>
  </si>
  <si>
    <t>5336/2017</t>
  </si>
  <si>
    <t>236 - 2017</t>
  </si>
  <si>
    <t>Panetta &amp; Associati studio legale</t>
  </si>
  <si>
    <t>Pareri legali in ambito TLC</t>
  </si>
  <si>
    <t>5938/2017</t>
  </si>
</sst>
</file>

<file path=xl/styles.xml><?xml version="1.0" encoding="utf-8"?>
<styleSheet xmlns="http://schemas.openxmlformats.org/spreadsheetml/2006/main">
  <numFmts count="2">
    <numFmt numFmtId="164" formatCode="&quot;€ &quot;#,##0.00"/>
    <numFmt numFmtId="165" formatCode="&quot; € &quot;* #,##0.00&quot; &quot;;&quot;-€ &quot;* #,##0.00&quot; &quot;;&quot; € &quot;* &quot;-&quot;??&quot; &quot;"/>
  </numFmts>
  <fonts count="8">
    <font>
      <sz val="11"/>
      <color indexed="8"/>
      <name val="Calibri"/>
    </font>
    <font>
      <sz val="30"/>
      <color indexed="8"/>
      <name val="Calibri"/>
    </font>
    <font>
      <b/>
      <sz val="9"/>
      <color indexed="10"/>
      <name val="Verdana"/>
    </font>
    <font>
      <b/>
      <sz val="9"/>
      <color indexed="10"/>
      <name val="Arial"/>
    </font>
    <font>
      <b/>
      <sz val="11"/>
      <color indexed="8"/>
      <name val="Calibri"/>
    </font>
    <font>
      <sz val="10"/>
      <color indexed="8"/>
      <name val="Calibri"/>
    </font>
    <font>
      <sz val="9"/>
      <color indexed="8"/>
      <name val="Arial"/>
    </font>
    <font>
      <sz val="11"/>
      <color indexed="15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 applyFont="1" applyAlignment="1"/>
    <xf numFmtId="0" fontId="0" fillId="0" borderId="0" xfId="0" applyNumberFormat="1" applyFont="1" applyAlignment="1"/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0" fillId="6" borderId="9" xfId="0" applyNumberFormat="1" applyFont="1" applyFill="1" applyBorder="1" applyAlignment="1">
      <alignment horizontal="left" vertical="center"/>
    </xf>
    <xf numFmtId="49" fontId="4" fillId="6" borderId="9" xfId="0" applyNumberFormat="1" applyFont="1" applyFill="1" applyBorder="1" applyAlignment="1">
      <alignment horizontal="left" vertical="center" wrapText="1"/>
    </xf>
    <xf numFmtId="49" fontId="5" fillId="6" borderId="9" xfId="0" applyNumberFormat="1" applyFont="1" applyFill="1" applyBorder="1" applyAlignment="1">
      <alignment horizontal="left" vertical="center" wrapText="1"/>
    </xf>
    <xf numFmtId="49" fontId="0" fillId="6" borderId="9" xfId="0" applyNumberFormat="1" applyFont="1" applyFill="1" applyBorder="1" applyAlignment="1">
      <alignment horizontal="center" vertical="center"/>
    </xf>
    <xf numFmtId="14" fontId="0" fillId="6" borderId="9" xfId="0" applyNumberFormat="1" applyFont="1" applyFill="1" applyBorder="1" applyAlignment="1">
      <alignment horizontal="center" vertical="center"/>
    </xf>
    <xf numFmtId="164" fontId="0" fillId="6" borderId="9" xfId="0" applyNumberFormat="1" applyFont="1" applyFill="1" applyBorder="1" applyAlignment="1">
      <alignment horizontal="center" vertical="center"/>
    </xf>
    <xf numFmtId="164" fontId="0" fillId="6" borderId="9" xfId="0" applyNumberFormat="1" applyFont="1" applyFill="1" applyBorder="1" applyAlignment="1">
      <alignment vertical="center"/>
    </xf>
    <xf numFmtId="49" fontId="6" fillId="6" borderId="9" xfId="0" applyNumberFormat="1" applyFont="1" applyFill="1" applyBorder="1" applyAlignment="1">
      <alignment vertical="center" wrapText="1"/>
    </xf>
    <xf numFmtId="0" fontId="6" fillId="6" borderId="9" xfId="0" applyNumberFormat="1" applyFont="1" applyFill="1" applyBorder="1" applyAlignment="1">
      <alignment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/>
    </xf>
    <xf numFmtId="49" fontId="4" fillId="6" borderId="9" xfId="0" applyNumberFormat="1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vertical="center"/>
    </xf>
    <xf numFmtId="0" fontId="0" fillId="6" borderId="9" xfId="0" applyNumberFormat="1" applyFont="1" applyFill="1" applyBorder="1" applyAlignment="1">
      <alignment vertical="center"/>
    </xf>
    <xf numFmtId="49" fontId="6" fillId="6" borderId="11" xfId="0" applyNumberFormat="1" applyFont="1" applyFill="1" applyBorder="1" applyAlignment="1">
      <alignment vertical="center" wrapText="1"/>
    </xf>
    <xf numFmtId="49" fontId="6" fillId="6" borderId="12" xfId="0" applyNumberFormat="1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vertical="center" wrapText="1"/>
    </xf>
    <xf numFmtId="165" fontId="0" fillId="6" borderId="9" xfId="0" applyNumberFormat="1" applyFont="1" applyFill="1" applyBorder="1" applyAlignment="1">
      <alignment horizontal="center" vertical="center"/>
    </xf>
    <xf numFmtId="165" fontId="0" fillId="6" borderId="9" xfId="0" applyNumberFormat="1" applyFont="1" applyFill="1" applyBorder="1" applyAlignment="1">
      <alignment horizontal="left" vertical="center"/>
    </xf>
    <xf numFmtId="165" fontId="0" fillId="6" borderId="9" xfId="0" applyNumberFormat="1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49" fontId="0" fillId="6" borderId="9" xfId="0" applyNumberFormat="1" applyFont="1" applyFill="1" applyBorder="1" applyAlignment="1">
      <alignment vertical="center"/>
    </xf>
    <xf numFmtId="49" fontId="4" fillId="7" borderId="9" xfId="0" applyNumberFormat="1" applyFont="1" applyFill="1" applyBorder="1" applyAlignment="1">
      <alignment vertical="center" wrapText="1"/>
    </xf>
    <xf numFmtId="4" fontId="0" fillId="6" borderId="9" xfId="0" applyNumberFormat="1" applyFont="1" applyFill="1" applyBorder="1" applyAlignment="1">
      <alignment horizontal="center" vertical="center"/>
    </xf>
    <xf numFmtId="165" fontId="7" fillId="6" borderId="9" xfId="0" applyNumberFormat="1" applyFont="1" applyFill="1" applyBorder="1" applyAlignment="1">
      <alignment horizontal="center" vertical="center"/>
    </xf>
    <xf numFmtId="165" fontId="7" fillId="6" borderId="9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FFFFFF"/>
      <rgbColor rgb="FF002060"/>
      <rgbColor rgb="FFB97034"/>
      <rgbColor rgb="FFD6E3BC"/>
      <rgbColor rgb="FFD8E4BC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showGridLines="0" tabSelected="1" workbookViewId="0">
      <selection sqref="A1:O1"/>
    </sheetView>
  </sheetViews>
  <sheetFormatPr defaultColWidth="8.85546875" defaultRowHeight="15" customHeight="1"/>
  <cols>
    <col min="1" max="1" width="15.28515625" style="1" customWidth="1"/>
    <col min="2" max="2" width="33.85546875" style="1" customWidth="1"/>
    <col min="3" max="3" width="45.7109375" style="1" customWidth="1"/>
    <col min="4" max="4" width="28.42578125" style="1" customWidth="1"/>
    <col min="5" max="5" width="17.28515625" style="1" customWidth="1"/>
    <col min="6" max="11" width="18.7109375" style="1" customWidth="1"/>
    <col min="12" max="13" width="14.28515625" style="1" customWidth="1"/>
    <col min="14" max="15" width="21" style="1" customWidth="1"/>
    <col min="16" max="16" width="34.7109375" style="1" customWidth="1"/>
    <col min="17" max="18" width="15.42578125" style="1" customWidth="1"/>
    <col min="19" max="19" width="16.7109375" style="1" customWidth="1"/>
    <col min="20" max="20" width="18.28515625" style="1" customWidth="1"/>
    <col min="21" max="21" width="19.42578125" style="1" customWidth="1"/>
    <col min="22" max="23" width="22.85546875" style="1" customWidth="1"/>
    <col min="24" max="256" width="8.85546875" style="1" customWidth="1"/>
  </cols>
  <sheetData>
    <row r="1" spans="1:23" ht="67.5" customHeight="1">
      <c r="A1" s="41" t="s">
        <v>0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"/>
      <c r="Q1" s="3"/>
      <c r="R1" s="4"/>
      <c r="S1" s="41" t="s">
        <v>1</v>
      </c>
      <c r="T1" s="42"/>
      <c r="U1" s="42"/>
      <c r="V1" s="42"/>
      <c r="W1" s="44"/>
    </row>
    <row r="2" spans="1:23" ht="89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5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9" t="s">
        <v>12</v>
      </c>
      <c r="L2" s="8" t="s">
        <v>13</v>
      </c>
      <c r="M2" s="6" t="s">
        <v>14</v>
      </c>
      <c r="N2" s="7" t="s">
        <v>15</v>
      </c>
      <c r="O2" s="10" t="s">
        <v>16</v>
      </c>
      <c r="P2" s="7" t="s">
        <v>17</v>
      </c>
      <c r="Q2" s="11" t="s">
        <v>18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2" t="s">
        <v>24</v>
      </c>
    </row>
    <row r="3" spans="1:23" ht="75" customHeight="1">
      <c r="A3" s="13" t="s">
        <v>25</v>
      </c>
      <c r="B3" s="14" t="s">
        <v>26</v>
      </c>
      <c r="C3" s="15" t="s">
        <v>27</v>
      </c>
      <c r="D3" s="16" t="s">
        <v>28</v>
      </c>
      <c r="E3" s="17">
        <v>42410</v>
      </c>
      <c r="F3" s="17">
        <v>42735</v>
      </c>
      <c r="G3" s="18">
        <v>38000</v>
      </c>
      <c r="H3" s="18"/>
      <c r="I3" s="18">
        <v>46360</v>
      </c>
      <c r="J3" s="18">
        <v>46360</v>
      </c>
      <c r="K3" s="18">
        <v>38000</v>
      </c>
      <c r="L3" s="19">
        <v>46360</v>
      </c>
      <c r="M3" s="19"/>
      <c r="N3" s="19">
        <v>46360</v>
      </c>
      <c r="O3" s="19">
        <v>38000</v>
      </c>
      <c r="P3" s="20" t="s">
        <v>29</v>
      </c>
      <c r="Q3" s="20" t="s">
        <v>30</v>
      </c>
      <c r="R3" s="21">
        <v>1</v>
      </c>
      <c r="S3" s="16" t="s">
        <v>31</v>
      </c>
      <c r="T3" s="22"/>
      <c r="U3" s="22"/>
      <c r="V3" s="22"/>
      <c r="W3" s="23"/>
    </row>
    <row r="4" spans="1:23" ht="60" customHeight="1">
      <c r="A4" s="13" t="s">
        <v>32</v>
      </c>
      <c r="B4" s="14" t="s">
        <v>33</v>
      </c>
      <c r="C4" s="15" t="s">
        <v>34</v>
      </c>
      <c r="D4" s="16" t="s">
        <v>35</v>
      </c>
      <c r="E4" s="17">
        <v>42370</v>
      </c>
      <c r="F4" s="17">
        <v>42643</v>
      </c>
      <c r="G4" s="18">
        <v>23400</v>
      </c>
      <c r="H4" s="18"/>
      <c r="I4" s="18">
        <v>23400</v>
      </c>
      <c r="J4" s="18">
        <v>23352</v>
      </c>
      <c r="K4" s="18">
        <v>23352</v>
      </c>
      <c r="L4" s="19">
        <v>23352</v>
      </c>
      <c r="M4" s="19"/>
      <c r="N4" s="19">
        <v>23352</v>
      </c>
      <c r="O4" s="19">
        <v>23352</v>
      </c>
      <c r="P4" s="20" t="s">
        <v>29</v>
      </c>
      <c r="Q4" s="20" t="s">
        <v>30</v>
      </c>
      <c r="R4" s="21">
        <v>1</v>
      </c>
      <c r="S4" s="16" t="s">
        <v>36</v>
      </c>
      <c r="T4" s="22"/>
      <c r="U4" s="22"/>
      <c r="V4" s="22"/>
      <c r="W4" s="23"/>
    </row>
    <row r="5" spans="1:23" ht="60" customHeight="1">
      <c r="A5" s="13" t="s">
        <v>37</v>
      </c>
      <c r="B5" s="14" t="s">
        <v>38</v>
      </c>
      <c r="C5" s="15" t="s">
        <v>39</v>
      </c>
      <c r="D5" s="16" t="s">
        <v>40</v>
      </c>
      <c r="E5" s="17">
        <v>42370</v>
      </c>
      <c r="F5" s="17">
        <v>42643</v>
      </c>
      <c r="G5" s="18">
        <v>23400</v>
      </c>
      <c r="H5" s="18"/>
      <c r="I5" s="18">
        <v>23400</v>
      </c>
      <c r="J5" s="18">
        <v>23352</v>
      </c>
      <c r="K5" s="18">
        <v>23352</v>
      </c>
      <c r="L5" s="19">
        <v>23352</v>
      </c>
      <c r="M5" s="19"/>
      <c r="N5" s="19">
        <v>23352</v>
      </c>
      <c r="O5" s="19">
        <v>23352</v>
      </c>
      <c r="P5" s="20" t="s">
        <v>29</v>
      </c>
      <c r="Q5" s="20" t="s">
        <v>30</v>
      </c>
      <c r="R5" s="21">
        <v>1</v>
      </c>
      <c r="S5" s="16" t="s">
        <v>31</v>
      </c>
      <c r="T5" s="22"/>
      <c r="U5" s="22"/>
      <c r="V5" s="22"/>
      <c r="W5" s="23"/>
    </row>
    <row r="6" spans="1:23" ht="60" customHeight="1">
      <c r="A6" s="13" t="s">
        <v>41</v>
      </c>
      <c r="B6" s="14" t="s">
        <v>42</v>
      </c>
      <c r="C6" s="15" t="s">
        <v>43</v>
      </c>
      <c r="D6" s="16" t="s">
        <v>44</v>
      </c>
      <c r="E6" s="17">
        <v>42391</v>
      </c>
      <c r="F6" s="17">
        <v>42756</v>
      </c>
      <c r="G6" s="18">
        <v>26000</v>
      </c>
      <c r="H6" s="18"/>
      <c r="I6" s="18">
        <v>31720</v>
      </c>
      <c r="J6" s="18">
        <v>23060.44</v>
      </c>
      <c r="K6" s="18">
        <v>18902</v>
      </c>
      <c r="L6" s="19">
        <v>18984.419999999998</v>
      </c>
      <c r="M6" s="19">
        <v>4076.02</v>
      </c>
      <c r="N6" s="19">
        <v>23060.44</v>
      </c>
      <c r="O6" s="19">
        <v>18902</v>
      </c>
      <c r="P6" s="20" t="s">
        <v>29</v>
      </c>
      <c r="Q6" s="20" t="s">
        <v>30</v>
      </c>
      <c r="R6" s="21">
        <v>1</v>
      </c>
      <c r="S6" s="16" t="s">
        <v>31</v>
      </c>
      <c r="T6" s="22"/>
      <c r="U6" s="22"/>
      <c r="V6" s="22"/>
      <c r="W6" s="23"/>
    </row>
    <row r="7" spans="1:23" ht="60" customHeight="1">
      <c r="A7" s="13" t="s">
        <v>45</v>
      </c>
      <c r="B7" s="14" t="s">
        <v>46</v>
      </c>
      <c r="C7" s="15" t="s">
        <v>47</v>
      </c>
      <c r="D7" s="16" t="s">
        <v>48</v>
      </c>
      <c r="E7" s="17">
        <v>42502</v>
      </c>
      <c r="F7" s="17">
        <v>42866</v>
      </c>
      <c r="G7" s="18">
        <v>31720</v>
      </c>
      <c r="H7" s="18"/>
      <c r="I7" s="18">
        <v>38698.400000000001</v>
      </c>
      <c r="J7" s="18">
        <v>28548</v>
      </c>
      <c r="K7" s="18">
        <v>23400</v>
      </c>
      <c r="L7" s="19">
        <v>28548</v>
      </c>
      <c r="M7" s="19"/>
      <c r="N7" s="19">
        <v>28548</v>
      </c>
      <c r="O7" s="19">
        <v>23400</v>
      </c>
      <c r="P7" s="20" t="s">
        <v>29</v>
      </c>
      <c r="Q7" s="20" t="s">
        <v>30</v>
      </c>
      <c r="R7" s="21">
        <v>1</v>
      </c>
      <c r="S7" s="16" t="s">
        <v>31</v>
      </c>
      <c r="T7" s="22"/>
      <c r="U7" s="22"/>
      <c r="V7" s="22"/>
      <c r="W7" s="23"/>
    </row>
    <row r="8" spans="1:23" ht="60" customHeight="1">
      <c r="A8" s="13" t="s">
        <v>49</v>
      </c>
      <c r="B8" s="14" t="s">
        <v>50</v>
      </c>
      <c r="C8" s="15" t="s">
        <v>51</v>
      </c>
      <c r="D8" s="16" t="s">
        <v>52</v>
      </c>
      <c r="E8" s="17">
        <v>42401</v>
      </c>
      <c r="F8" s="17">
        <v>42429</v>
      </c>
      <c r="G8" s="18">
        <v>3500</v>
      </c>
      <c r="H8" s="18"/>
      <c r="I8" s="18">
        <v>4270</v>
      </c>
      <c r="J8" s="18">
        <v>4270</v>
      </c>
      <c r="K8" s="18">
        <v>3500</v>
      </c>
      <c r="L8" s="19">
        <v>4270</v>
      </c>
      <c r="M8" s="19"/>
      <c r="N8" s="19">
        <v>4270</v>
      </c>
      <c r="O8" s="19">
        <v>3500</v>
      </c>
      <c r="P8" s="20" t="s">
        <v>29</v>
      </c>
      <c r="Q8" s="20" t="s">
        <v>30</v>
      </c>
      <c r="R8" s="21">
        <v>1</v>
      </c>
      <c r="S8" s="22"/>
      <c r="T8" s="16" t="s">
        <v>31</v>
      </c>
      <c r="U8" s="22"/>
      <c r="V8" s="22"/>
      <c r="W8" s="23"/>
    </row>
    <row r="9" spans="1:23" ht="60" customHeight="1">
      <c r="A9" s="13" t="s">
        <v>53</v>
      </c>
      <c r="B9" s="14" t="s">
        <v>54</v>
      </c>
      <c r="C9" s="15" t="s">
        <v>55</v>
      </c>
      <c r="D9" s="16" t="s">
        <v>56</v>
      </c>
      <c r="E9" s="17">
        <v>42473</v>
      </c>
      <c r="F9" s="17">
        <v>42490</v>
      </c>
      <c r="G9" s="18">
        <v>3510</v>
      </c>
      <c r="H9" s="18"/>
      <c r="I9" s="18">
        <v>4282.2</v>
      </c>
      <c r="J9" s="18">
        <v>4282</v>
      </c>
      <c r="K9" s="18">
        <v>3509.8360655737711</v>
      </c>
      <c r="L9" s="19">
        <v>4282</v>
      </c>
      <c r="M9" s="19"/>
      <c r="N9" s="19">
        <v>4282</v>
      </c>
      <c r="O9" s="19">
        <v>3509.8360655737711</v>
      </c>
      <c r="P9" s="20" t="s">
        <v>29</v>
      </c>
      <c r="Q9" s="20" t="s">
        <v>30</v>
      </c>
      <c r="R9" s="21">
        <v>1</v>
      </c>
      <c r="S9" s="16" t="s">
        <v>31</v>
      </c>
      <c r="T9" s="22"/>
      <c r="U9" s="22"/>
      <c r="V9" s="22"/>
      <c r="W9" s="23"/>
    </row>
    <row r="10" spans="1:23" ht="60" customHeight="1">
      <c r="A10" s="13" t="s">
        <v>57</v>
      </c>
      <c r="B10" s="14" t="s">
        <v>58</v>
      </c>
      <c r="C10" s="15" t="s">
        <v>59</v>
      </c>
      <c r="D10" s="16" t="s">
        <v>60</v>
      </c>
      <c r="E10" s="17">
        <v>42464</v>
      </c>
      <c r="F10" s="17">
        <v>42674</v>
      </c>
      <c r="G10" s="18">
        <v>20000</v>
      </c>
      <c r="H10" s="18">
        <v>1026.7</v>
      </c>
      <c r="I10" s="18">
        <v>20000</v>
      </c>
      <c r="J10" s="18">
        <v>21026.7</v>
      </c>
      <c r="K10" s="18">
        <v>21026.7</v>
      </c>
      <c r="L10" s="19">
        <v>21026.7</v>
      </c>
      <c r="M10" s="19"/>
      <c r="N10" s="19">
        <v>21026.7</v>
      </c>
      <c r="O10" s="19">
        <v>21026.7</v>
      </c>
      <c r="P10" s="20" t="s">
        <v>29</v>
      </c>
      <c r="Q10" s="20" t="s">
        <v>30</v>
      </c>
      <c r="R10" s="21">
        <v>1</v>
      </c>
      <c r="S10" s="16" t="s">
        <v>36</v>
      </c>
      <c r="T10" s="22"/>
      <c r="U10" s="22"/>
      <c r="V10" s="22"/>
      <c r="W10" s="23"/>
    </row>
    <row r="11" spans="1:23" ht="60" customHeight="1">
      <c r="A11" s="13" t="s">
        <v>61</v>
      </c>
      <c r="B11" s="14" t="s">
        <v>62</v>
      </c>
      <c r="C11" s="15" t="s">
        <v>63</v>
      </c>
      <c r="D11" s="16" t="s">
        <v>64</v>
      </c>
      <c r="E11" s="17">
        <v>42606</v>
      </c>
      <c r="F11" s="17">
        <v>42727</v>
      </c>
      <c r="G11" s="18">
        <v>34000</v>
      </c>
      <c r="H11" s="18"/>
      <c r="I11" s="18">
        <v>41480</v>
      </c>
      <c r="J11" s="18">
        <v>41480</v>
      </c>
      <c r="K11" s="18">
        <v>34000</v>
      </c>
      <c r="L11" s="19">
        <v>20740</v>
      </c>
      <c r="M11" s="19">
        <v>20740</v>
      </c>
      <c r="N11" s="19">
        <v>41480</v>
      </c>
      <c r="O11" s="19">
        <v>34000</v>
      </c>
      <c r="P11" s="20" t="s">
        <v>29</v>
      </c>
      <c r="Q11" s="20" t="s">
        <v>30</v>
      </c>
      <c r="R11" s="21">
        <v>1</v>
      </c>
      <c r="S11" s="16" t="s">
        <v>31</v>
      </c>
      <c r="T11" s="22"/>
      <c r="U11" s="22"/>
      <c r="V11" s="22"/>
      <c r="W11" s="23"/>
    </row>
    <row r="12" spans="1:23" ht="60" customHeight="1">
      <c r="A12" s="13" t="s">
        <v>65</v>
      </c>
      <c r="B12" s="14" t="s">
        <v>66</v>
      </c>
      <c r="C12" s="15" t="s">
        <v>67</v>
      </c>
      <c r="D12" s="16" t="s">
        <v>68</v>
      </c>
      <c r="E12" s="17">
        <v>42444</v>
      </c>
      <c r="F12" s="17">
        <v>42566</v>
      </c>
      <c r="G12" s="18">
        <v>1456</v>
      </c>
      <c r="H12" s="18"/>
      <c r="I12" s="18">
        <v>1776.32</v>
      </c>
      <c r="J12" s="18">
        <v>1776.32</v>
      </c>
      <c r="K12" s="18">
        <v>1456</v>
      </c>
      <c r="L12" s="19">
        <v>1776.32</v>
      </c>
      <c r="M12" s="19"/>
      <c r="N12" s="19">
        <v>1776.32</v>
      </c>
      <c r="O12" s="19">
        <v>1456</v>
      </c>
      <c r="P12" s="20" t="s">
        <v>69</v>
      </c>
      <c r="Q12" s="20" t="s">
        <v>30</v>
      </c>
      <c r="R12" s="21">
        <v>1</v>
      </c>
      <c r="S12" s="22"/>
      <c r="T12" s="22"/>
      <c r="U12" s="22"/>
      <c r="V12" s="22"/>
      <c r="W12" s="24" t="s">
        <v>31</v>
      </c>
    </row>
    <row r="13" spans="1:23" ht="60" customHeight="1">
      <c r="A13" s="13" t="s">
        <v>70</v>
      </c>
      <c r="B13" s="14" t="s">
        <v>71</v>
      </c>
      <c r="C13" s="15" t="s">
        <v>72</v>
      </c>
      <c r="D13" s="16" t="s">
        <v>73</v>
      </c>
      <c r="E13" s="17">
        <v>42493</v>
      </c>
      <c r="F13" s="17">
        <v>43465</v>
      </c>
      <c r="G13" s="18">
        <v>18000</v>
      </c>
      <c r="H13" s="18"/>
      <c r="I13" s="18">
        <v>21960</v>
      </c>
      <c r="J13" s="18">
        <v>7320</v>
      </c>
      <c r="K13" s="18">
        <v>6000</v>
      </c>
      <c r="L13" s="19"/>
      <c r="M13" s="19">
        <v>7320</v>
      </c>
      <c r="N13" s="19">
        <v>7320</v>
      </c>
      <c r="O13" s="19">
        <v>6000</v>
      </c>
      <c r="P13" s="20" t="s">
        <v>29</v>
      </c>
      <c r="Q13" s="20" t="s">
        <v>30</v>
      </c>
      <c r="R13" s="21">
        <v>1</v>
      </c>
      <c r="S13" s="22"/>
      <c r="T13" s="16" t="s">
        <v>31</v>
      </c>
      <c r="U13" s="22"/>
      <c r="V13" s="22"/>
      <c r="W13" s="23"/>
    </row>
    <row r="14" spans="1:23" ht="60" customHeight="1">
      <c r="A14" s="13" t="s">
        <v>74</v>
      </c>
      <c r="B14" s="14" t="s">
        <v>75</v>
      </c>
      <c r="C14" s="15" t="s">
        <v>76</v>
      </c>
      <c r="D14" s="16" t="s">
        <v>77</v>
      </c>
      <c r="E14" s="17">
        <v>42501</v>
      </c>
      <c r="F14" s="17">
        <v>42735</v>
      </c>
      <c r="G14" s="18">
        <v>27500.000000000007</v>
      </c>
      <c r="H14" s="18"/>
      <c r="I14" s="18">
        <v>33550</v>
      </c>
      <c r="J14" s="18">
        <v>33550</v>
      </c>
      <c r="K14" s="18">
        <v>27500</v>
      </c>
      <c r="L14" s="19">
        <v>15250</v>
      </c>
      <c r="M14" s="19">
        <v>18300</v>
      </c>
      <c r="N14" s="19">
        <v>33550</v>
      </c>
      <c r="O14" s="19">
        <v>27500</v>
      </c>
      <c r="P14" s="20" t="s">
        <v>29</v>
      </c>
      <c r="Q14" s="20" t="s">
        <v>30</v>
      </c>
      <c r="R14" s="21">
        <v>1</v>
      </c>
      <c r="S14" s="16" t="s">
        <v>31</v>
      </c>
      <c r="T14" s="22"/>
      <c r="U14" s="22"/>
      <c r="V14" s="22"/>
      <c r="W14" s="23"/>
    </row>
    <row r="15" spans="1:23" ht="60" customHeight="1">
      <c r="A15" s="13" t="s">
        <v>78</v>
      </c>
      <c r="B15" s="14" t="s">
        <v>79</v>
      </c>
      <c r="C15" s="15" t="s">
        <v>80</v>
      </c>
      <c r="D15" s="16" t="s">
        <v>81</v>
      </c>
      <c r="E15" s="17">
        <v>42430</v>
      </c>
      <c r="F15" s="17">
        <v>42460</v>
      </c>
      <c r="G15" s="18">
        <v>5000</v>
      </c>
      <c r="H15" s="18"/>
      <c r="I15" s="18">
        <v>5000</v>
      </c>
      <c r="J15" s="18">
        <v>5000</v>
      </c>
      <c r="K15" s="18">
        <v>5000</v>
      </c>
      <c r="L15" s="19">
        <v>5000</v>
      </c>
      <c r="M15" s="19"/>
      <c r="N15" s="19">
        <v>5000</v>
      </c>
      <c r="O15" s="19">
        <v>5000</v>
      </c>
      <c r="P15" s="20" t="s">
        <v>29</v>
      </c>
      <c r="Q15" s="20" t="s">
        <v>30</v>
      </c>
      <c r="R15" s="21">
        <v>1</v>
      </c>
      <c r="S15" s="22"/>
      <c r="T15" s="16" t="s">
        <v>31</v>
      </c>
      <c r="U15" s="22"/>
      <c r="V15" s="22"/>
      <c r="W15" s="23"/>
    </row>
    <row r="16" spans="1:23" ht="60" customHeight="1">
      <c r="A16" s="13" t="s">
        <v>82</v>
      </c>
      <c r="B16" s="14" t="s">
        <v>79</v>
      </c>
      <c r="C16" s="15" t="s">
        <v>83</v>
      </c>
      <c r="D16" s="16" t="s">
        <v>84</v>
      </c>
      <c r="E16" s="17">
        <v>42478</v>
      </c>
      <c r="F16" s="17">
        <v>42490</v>
      </c>
      <c r="G16" s="18">
        <v>5000</v>
      </c>
      <c r="H16" s="18"/>
      <c r="I16" s="18">
        <v>5000</v>
      </c>
      <c r="J16" s="18">
        <v>5000</v>
      </c>
      <c r="K16" s="18">
        <v>5000</v>
      </c>
      <c r="L16" s="19">
        <v>5000</v>
      </c>
      <c r="M16" s="19"/>
      <c r="N16" s="19">
        <v>5000</v>
      </c>
      <c r="O16" s="19">
        <v>5000</v>
      </c>
      <c r="P16" s="20" t="s">
        <v>29</v>
      </c>
      <c r="Q16" s="20" t="s">
        <v>30</v>
      </c>
      <c r="R16" s="21">
        <v>1</v>
      </c>
      <c r="S16" s="22"/>
      <c r="T16" s="16" t="s">
        <v>31</v>
      </c>
      <c r="U16" s="22"/>
      <c r="V16" s="22"/>
      <c r="W16" s="23"/>
    </row>
    <row r="17" spans="1:23" ht="60" customHeight="1">
      <c r="A17" s="13" t="s">
        <v>85</v>
      </c>
      <c r="B17" s="25" t="s">
        <v>86</v>
      </c>
      <c r="C17" s="15" t="s">
        <v>87</v>
      </c>
      <c r="D17" s="16" t="s">
        <v>88</v>
      </c>
      <c r="E17" s="17">
        <v>42505</v>
      </c>
      <c r="F17" s="17">
        <v>42735</v>
      </c>
      <c r="G17" s="18">
        <v>41496</v>
      </c>
      <c r="H17" s="18"/>
      <c r="I17" s="18">
        <v>50625.120000000003</v>
      </c>
      <c r="J17" s="18">
        <v>33750.080000000002</v>
      </c>
      <c r="K17" s="18">
        <v>27664</v>
      </c>
      <c r="L17" s="19"/>
      <c r="M17" s="19">
        <v>33750.080000000002</v>
      </c>
      <c r="N17" s="19">
        <v>33750.080000000002</v>
      </c>
      <c r="O17" s="19">
        <v>27664</v>
      </c>
      <c r="P17" s="20" t="s">
        <v>29</v>
      </c>
      <c r="Q17" s="20" t="s">
        <v>30</v>
      </c>
      <c r="R17" s="21">
        <v>1</v>
      </c>
      <c r="S17" s="16" t="s">
        <v>31</v>
      </c>
      <c r="T17" s="22"/>
      <c r="U17" s="22"/>
      <c r="V17" s="22"/>
      <c r="W17" s="23"/>
    </row>
    <row r="18" spans="1:23" ht="60" customHeight="1">
      <c r="A18" s="13" t="s">
        <v>89</v>
      </c>
      <c r="B18" s="14" t="s">
        <v>90</v>
      </c>
      <c r="C18" s="15" t="s">
        <v>91</v>
      </c>
      <c r="D18" s="16" t="s">
        <v>92</v>
      </c>
      <c r="E18" s="17">
        <v>42542</v>
      </c>
      <c r="F18" s="17">
        <v>42643</v>
      </c>
      <c r="G18" s="18">
        <v>550</v>
      </c>
      <c r="H18" s="18"/>
      <c r="I18" s="18">
        <v>671</v>
      </c>
      <c r="J18" s="18">
        <v>671</v>
      </c>
      <c r="K18" s="18">
        <v>550</v>
      </c>
      <c r="L18" s="19">
        <v>671</v>
      </c>
      <c r="M18" s="19"/>
      <c r="N18" s="19">
        <v>671</v>
      </c>
      <c r="O18" s="19">
        <v>550</v>
      </c>
      <c r="P18" s="20" t="s">
        <v>29</v>
      </c>
      <c r="Q18" s="20" t="s">
        <v>30</v>
      </c>
      <c r="R18" s="21">
        <v>1</v>
      </c>
      <c r="S18" s="16" t="s">
        <v>31</v>
      </c>
      <c r="T18" s="22"/>
      <c r="U18" s="22"/>
      <c r="V18" s="22"/>
      <c r="W18" s="23"/>
    </row>
    <row r="19" spans="1:23" ht="60" customHeight="1">
      <c r="A19" s="13" t="s">
        <v>93</v>
      </c>
      <c r="B19" s="14" t="s">
        <v>90</v>
      </c>
      <c r="C19" s="15" t="s">
        <v>94</v>
      </c>
      <c r="D19" s="16" t="s">
        <v>95</v>
      </c>
      <c r="E19" s="17">
        <v>42538</v>
      </c>
      <c r="F19" s="17">
        <v>42688</v>
      </c>
      <c r="G19" s="18">
        <v>1450</v>
      </c>
      <c r="H19" s="18"/>
      <c r="I19" s="18">
        <v>1769</v>
      </c>
      <c r="J19" s="18">
        <v>1769</v>
      </c>
      <c r="K19" s="18">
        <v>1450</v>
      </c>
      <c r="L19" s="19">
        <v>1769</v>
      </c>
      <c r="M19" s="19"/>
      <c r="N19" s="19">
        <v>1769</v>
      </c>
      <c r="O19" s="19">
        <v>1450</v>
      </c>
      <c r="P19" s="20" t="s">
        <v>29</v>
      </c>
      <c r="Q19" s="20" t="s">
        <v>30</v>
      </c>
      <c r="R19" s="21">
        <v>1</v>
      </c>
      <c r="S19" s="16" t="s">
        <v>31</v>
      </c>
      <c r="T19" s="22"/>
      <c r="U19" s="22"/>
      <c r="V19" s="22"/>
      <c r="W19" s="23"/>
    </row>
    <row r="20" spans="1:23" ht="60" customHeight="1">
      <c r="A20" s="13" t="s">
        <v>96</v>
      </c>
      <c r="B20" s="14" t="s">
        <v>97</v>
      </c>
      <c r="C20" s="15" t="s">
        <v>98</v>
      </c>
      <c r="D20" s="16" t="s">
        <v>99</v>
      </c>
      <c r="E20" s="17">
        <v>42513</v>
      </c>
      <c r="F20" s="17">
        <v>42582</v>
      </c>
      <c r="G20" s="18">
        <v>16640</v>
      </c>
      <c r="H20" s="18"/>
      <c r="I20" s="18">
        <v>20300.8</v>
      </c>
      <c r="J20" s="18">
        <v>20300.8</v>
      </c>
      <c r="K20" s="18">
        <v>20300.8</v>
      </c>
      <c r="L20" s="19"/>
      <c r="M20" s="19">
        <v>20300.8</v>
      </c>
      <c r="N20" s="19">
        <v>20300.8</v>
      </c>
      <c r="O20" s="19">
        <v>20300.8</v>
      </c>
      <c r="P20" s="20" t="s">
        <v>29</v>
      </c>
      <c r="Q20" s="20" t="s">
        <v>30</v>
      </c>
      <c r="R20" s="21">
        <v>1</v>
      </c>
      <c r="S20" s="16" t="s">
        <v>36</v>
      </c>
      <c r="T20" s="22"/>
      <c r="U20" s="22"/>
      <c r="V20" s="22"/>
      <c r="W20" s="23"/>
    </row>
    <row r="21" spans="1:23" ht="60" customHeight="1">
      <c r="A21" s="13" t="s">
        <v>100</v>
      </c>
      <c r="B21" s="14" t="s">
        <v>101</v>
      </c>
      <c r="C21" s="15" t="s">
        <v>102</v>
      </c>
      <c r="D21" s="16" t="s">
        <v>103</v>
      </c>
      <c r="E21" s="17">
        <v>42524</v>
      </c>
      <c r="F21" s="17">
        <v>42524</v>
      </c>
      <c r="G21" s="18">
        <v>3060</v>
      </c>
      <c r="H21" s="18">
        <v>85</v>
      </c>
      <c r="I21" s="18">
        <v>3733.2</v>
      </c>
      <c r="J21" s="18">
        <v>3818.2</v>
      </c>
      <c r="K21" s="18">
        <v>3129.6721311475412</v>
      </c>
      <c r="L21" s="19">
        <v>3818.2</v>
      </c>
      <c r="M21" s="19"/>
      <c r="N21" s="19">
        <v>3818.2</v>
      </c>
      <c r="O21" s="19">
        <v>3129.6721311475412</v>
      </c>
      <c r="P21" s="20" t="s">
        <v>29</v>
      </c>
      <c r="Q21" s="20" t="s">
        <v>30</v>
      </c>
      <c r="R21" s="21">
        <v>1</v>
      </c>
      <c r="S21" s="16" t="s">
        <v>31</v>
      </c>
      <c r="T21" s="22"/>
      <c r="U21" s="22"/>
      <c r="V21" s="22"/>
      <c r="W21" s="23"/>
    </row>
    <row r="22" spans="1:23" ht="60" customHeight="1">
      <c r="A22" s="13" t="s">
        <v>104</v>
      </c>
      <c r="B22" s="14" t="s">
        <v>105</v>
      </c>
      <c r="C22" s="15" t="s">
        <v>106</v>
      </c>
      <c r="D22" s="16" t="s">
        <v>107</v>
      </c>
      <c r="E22" s="17">
        <v>42530</v>
      </c>
      <c r="F22" s="17">
        <v>42712</v>
      </c>
      <c r="G22" s="18">
        <v>4992.0000000000018</v>
      </c>
      <c r="H22" s="18"/>
      <c r="I22" s="18">
        <v>4992</v>
      </c>
      <c r="J22" s="18">
        <v>4992</v>
      </c>
      <c r="K22" s="18">
        <v>4992</v>
      </c>
      <c r="L22" s="19">
        <v>4992</v>
      </c>
      <c r="M22" s="19"/>
      <c r="N22" s="19">
        <v>4992</v>
      </c>
      <c r="O22" s="19">
        <v>4992</v>
      </c>
      <c r="P22" s="20" t="s">
        <v>29</v>
      </c>
      <c r="Q22" s="20" t="s">
        <v>30</v>
      </c>
      <c r="R22" s="21">
        <v>1</v>
      </c>
      <c r="S22" s="16" t="s">
        <v>31</v>
      </c>
      <c r="T22" s="22"/>
      <c r="U22" s="22"/>
      <c r="V22" s="22"/>
      <c r="W22" s="23"/>
    </row>
    <row r="23" spans="1:23" ht="60" customHeight="1">
      <c r="A23" s="13" t="s">
        <v>108</v>
      </c>
      <c r="B23" s="14" t="s">
        <v>109</v>
      </c>
      <c r="C23" s="15" t="s">
        <v>110</v>
      </c>
      <c r="D23" s="16" t="s">
        <v>111</v>
      </c>
      <c r="E23" s="17">
        <v>42370</v>
      </c>
      <c r="F23" s="17">
        <v>42735</v>
      </c>
      <c r="G23" s="18">
        <v>17000</v>
      </c>
      <c r="H23" s="18"/>
      <c r="I23" s="18">
        <v>17000</v>
      </c>
      <c r="J23" s="18">
        <v>17000</v>
      </c>
      <c r="K23" s="18">
        <v>17000</v>
      </c>
      <c r="L23" s="19">
        <v>17000</v>
      </c>
      <c r="M23" s="19"/>
      <c r="N23" s="19">
        <v>17000</v>
      </c>
      <c r="O23" s="19">
        <v>17000</v>
      </c>
      <c r="P23" s="20" t="s">
        <v>29</v>
      </c>
      <c r="Q23" s="20" t="s">
        <v>30</v>
      </c>
      <c r="R23" s="21">
        <v>1</v>
      </c>
      <c r="S23" s="22"/>
      <c r="T23" s="16" t="s">
        <v>31</v>
      </c>
      <c r="U23" s="22"/>
      <c r="V23" s="22"/>
      <c r="W23" s="23"/>
    </row>
    <row r="24" spans="1:23" ht="60" customHeight="1">
      <c r="A24" s="13" t="s">
        <v>112</v>
      </c>
      <c r="B24" s="14" t="s">
        <v>38</v>
      </c>
      <c r="C24" s="15" t="s">
        <v>113</v>
      </c>
      <c r="D24" s="16" t="s">
        <v>114</v>
      </c>
      <c r="E24" s="17">
        <v>42656</v>
      </c>
      <c r="F24" s="17">
        <v>43020</v>
      </c>
      <c r="G24" s="18">
        <v>26285.687999999998</v>
      </c>
      <c r="H24" s="18"/>
      <c r="I24" s="18">
        <v>26285.69</v>
      </c>
      <c r="J24" s="18">
        <v>23848.1</v>
      </c>
      <c r="K24" s="18">
        <v>23848.1</v>
      </c>
      <c r="L24" s="18">
        <v>5466.48</v>
      </c>
      <c r="M24" s="18">
        <v>15969.03</v>
      </c>
      <c r="N24" s="19">
        <v>21435.51</v>
      </c>
      <c r="O24" s="19">
        <v>21435.51</v>
      </c>
      <c r="P24" s="20" t="s">
        <v>29</v>
      </c>
      <c r="Q24" s="20" t="s">
        <v>30</v>
      </c>
      <c r="R24" s="21">
        <v>1</v>
      </c>
      <c r="S24" s="16" t="s">
        <v>31</v>
      </c>
      <c r="T24" s="22"/>
      <c r="U24" s="22"/>
      <c r="V24" s="22"/>
      <c r="W24" s="23"/>
    </row>
    <row r="25" spans="1:23" ht="60" customHeight="1">
      <c r="A25" s="13" t="s">
        <v>115</v>
      </c>
      <c r="B25" s="14" t="s">
        <v>116</v>
      </c>
      <c r="C25" s="15" t="s">
        <v>117</v>
      </c>
      <c r="D25" s="16" t="s">
        <v>118</v>
      </c>
      <c r="E25" s="17">
        <v>42586</v>
      </c>
      <c r="F25" s="17">
        <v>42599</v>
      </c>
      <c r="G25" s="18">
        <v>241.7999999999999</v>
      </c>
      <c r="H25" s="18"/>
      <c r="I25" s="18">
        <v>294.99599999999998</v>
      </c>
      <c r="J25" s="18">
        <v>295</v>
      </c>
      <c r="K25" s="18">
        <v>241.80327868852461</v>
      </c>
      <c r="L25" s="19">
        <v>295</v>
      </c>
      <c r="M25" s="19"/>
      <c r="N25" s="19">
        <v>295</v>
      </c>
      <c r="O25" s="19">
        <v>241.80327868852461</v>
      </c>
      <c r="P25" s="20" t="s">
        <v>29</v>
      </c>
      <c r="Q25" s="20" t="s">
        <v>30</v>
      </c>
      <c r="R25" s="21">
        <v>1</v>
      </c>
      <c r="S25" s="16" t="s">
        <v>31</v>
      </c>
      <c r="T25" s="22"/>
      <c r="U25" s="22"/>
      <c r="V25" s="22"/>
      <c r="W25" s="23"/>
    </row>
    <row r="26" spans="1:23" ht="60" customHeight="1">
      <c r="A26" s="13" t="s">
        <v>119</v>
      </c>
      <c r="B26" s="14" t="s">
        <v>120</v>
      </c>
      <c r="C26" s="15" t="s">
        <v>121</v>
      </c>
      <c r="D26" s="16" t="s">
        <v>122</v>
      </c>
      <c r="E26" s="17">
        <v>42586</v>
      </c>
      <c r="F26" s="17">
        <v>42599</v>
      </c>
      <c r="G26" s="18">
        <v>299.51999999999992</v>
      </c>
      <c r="H26" s="18"/>
      <c r="I26" s="18">
        <v>365.41439999999989</v>
      </c>
      <c r="J26" s="18">
        <v>365.41</v>
      </c>
      <c r="K26" s="18">
        <v>299.51639344262298</v>
      </c>
      <c r="L26" s="19"/>
      <c r="M26" s="19">
        <v>365.41</v>
      </c>
      <c r="N26" s="19">
        <v>365.41</v>
      </c>
      <c r="O26" s="19">
        <v>299.51639344262298</v>
      </c>
      <c r="P26" s="20" t="s">
        <v>29</v>
      </c>
      <c r="Q26" s="20" t="s">
        <v>30</v>
      </c>
      <c r="R26" s="21">
        <v>1</v>
      </c>
      <c r="S26" s="16" t="s">
        <v>31</v>
      </c>
      <c r="T26" s="22"/>
      <c r="U26" s="22"/>
      <c r="V26" s="22"/>
      <c r="W26" s="23"/>
    </row>
    <row r="27" spans="1:23" ht="60" customHeight="1">
      <c r="A27" s="13" t="s">
        <v>123</v>
      </c>
      <c r="B27" s="14" t="s">
        <v>124</v>
      </c>
      <c r="C27" s="15" t="s">
        <v>125</v>
      </c>
      <c r="D27" s="16" t="s">
        <v>126</v>
      </c>
      <c r="E27" s="17">
        <v>42621</v>
      </c>
      <c r="F27" s="17">
        <v>42735</v>
      </c>
      <c r="G27" s="18">
        <v>30000</v>
      </c>
      <c r="H27" s="18"/>
      <c r="I27" s="18">
        <v>36600</v>
      </c>
      <c r="J27" s="18">
        <v>36600</v>
      </c>
      <c r="K27" s="18">
        <v>30000</v>
      </c>
      <c r="L27" s="19">
        <v>0</v>
      </c>
      <c r="M27" s="19">
        <v>36600</v>
      </c>
      <c r="N27" s="19">
        <v>36600</v>
      </c>
      <c r="O27" s="19">
        <v>30000</v>
      </c>
      <c r="P27" s="20" t="s">
        <v>29</v>
      </c>
      <c r="Q27" s="20" t="s">
        <v>30</v>
      </c>
      <c r="R27" s="21">
        <v>1</v>
      </c>
      <c r="S27" s="16" t="s">
        <v>31</v>
      </c>
      <c r="T27" s="22"/>
      <c r="U27" s="22"/>
      <c r="V27" s="22"/>
      <c r="W27" s="23"/>
    </row>
    <row r="28" spans="1:23" ht="60" customHeight="1">
      <c r="A28" s="13" t="s">
        <v>127</v>
      </c>
      <c r="B28" s="14" t="s">
        <v>128</v>
      </c>
      <c r="C28" s="15" t="s">
        <v>129</v>
      </c>
      <c r="D28" s="16" t="s">
        <v>130</v>
      </c>
      <c r="E28" s="17">
        <v>42613</v>
      </c>
      <c r="F28" s="17">
        <v>42704</v>
      </c>
      <c r="G28" s="18">
        <v>15600</v>
      </c>
      <c r="H28" s="18"/>
      <c r="I28" s="18">
        <v>19032</v>
      </c>
      <c r="J28" s="18">
        <v>19032</v>
      </c>
      <c r="K28" s="18">
        <v>15600</v>
      </c>
      <c r="L28" s="19">
        <v>9516</v>
      </c>
      <c r="M28" s="19">
        <v>9516</v>
      </c>
      <c r="N28" s="19">
        <v>19032</v>
      </c>
      <c r="O28" s="19">
        <v>15600</v>
      </c>
      <c r="P28" s="20" t="s">
        <v>29</v>
      </c>
      <c r="Q28" s="20" t="s">
        <v>30</v>
      </c>
      <c r="R28" s="21">
        <v>1</v>
      </c>
      <c r="S28" s="16" t="s">
        <v>31</v>
      </c>
      <c r="T28" s="22"/>
      <c r="U28" s="22"/>
      <c r="V28" s="22"/>
      <c r="W28" s="23"/>
    </row>
    <row r="29" spans="1:23" ht="60" customHeight="1">
      <c r="A29" s="13" t="s">
        <v>131</v>
      </c>
      <c r="B29" s="14" t="s">
        <v>54</v>
      </c>
      <c r="C29" s="15" t="s">
        <v>132</v>
      </c>
      <c r="D29" s="16" t="s">
        <v>133</v>
      </c>
      <c r="E29" s="17">
        <v>42615</v>
      </c>
      <c r="F29" s="17">
        <v>42564</v>
      </c>
      <c r="G29" s="18">
        <v>2340</v>
      </c>
      <c r="H29" s="18"/>
      <c r="I29" s="18">
        <v>2854.8</v>
      </c>
      <c r="J29" s="18">
        <v>2854.8</v>
      </c>
      <c r="K29" s="18">
        <v>2340</v>
      </c>
      <c r="L29" s="19">
        <v>2854.8</v>
      </c>
      <c r="M29" s="19"/>
      <c r="N29" s="19">
        <v>2854.8</v>
      </c>
      <c r="O29" s="19">
        <v>2340</v>
      </c>
      <c r="P29" s="20" t="s">
        <v>29</v>
      </c>
      <c r="Q29" s="20" t="s">
        <v>30</v>
      </c>
      <c r="R29" s="21">
        <v>1</v>
      </c>
      <c r="S29" s="16" t="s">
        <v>31</v>
      </c>
      <c r="T29" s="22"/>
      <c r="U29" s="22"/>
      <c r="V29" s="22"/>
      <c r="W29" s="23"/>
    </row>
    <row r="30" spans="1:23" ht="60" customHeight="1">
      <c r="A30" s="13" t="s">
        <v>134</v>
      </c>
      <c r="B30" s="14" t="s">
        <v>54</v>
      </c>
      <c r="C30" s="15" t="s">
        <v>135</v>
      </c>
      <c r="D30" s="16" t="s">
        <v>136</v>
      </c>
      <c r="E30" s="17">
        <v>42618</v>
      </c>
      <c r="F30" s="17">
        <v>42564</v>
      </c>
      <c r="G30" s="18">
        <v>3510</v>
      </c>
      <c r="H30" s="18"/>
      <c r="I30" s="18">
        <v>4282.2</v>
      </c>
      <c r="J30" s="18">
        <v>4282.2</v>
      </c>
      <c r="K30" s="18">
        <v>3510</v>
      </c>
      <c r="L30" s="19">
        <v>4282.2</v>
      </c>
      <c r="M30" s="19"/>
      <c r="N30" s="19">
        <v>4282.2</v>
      </c>
      <c r="O30" s="19">
        <v>3510</v>
      </c>
      <c r="P30" s="20" t="s">
        <v>29</v>
      </c>
      <c r="Q30" s="20" t="s">
        <v>30</v>
      </c>
      <c r="R30" s="21">
        <v>1</v>
      </c>
      <c r="S30" s="16" t="s">
        <v>31</v>
      </c>
      <c r="T30" s="22"/>
      <c r="U30" s="22"/>
      <c r="V30" s="22"/>
      <c r="W30" s="23"/>
    </row>
    <row r="31" spans="1:23" ht="60" customHeight="1">
      <c r="A31" s="13" t="s">
        <v>137</v>
      </c>
      <c r="B31" s="14" t="s">
        <v>101</v>
      </c>
      <c r="C31" s="15" t="s">
        <v>138</v>
      </c>
      <c r="D31" s="16" t="s">
        <v>139</v>
      </c>
      <c r="E31" s="17">
        <v>42664</v>
      </c>
      <c r="F31" s="17">
        <v>42664</v>
      </c>
      <c r="G31" s="18">
        <v>3366</v>
      </c>
      <c r="H31" s="18">
        <v>103</v>
      </c>
      <c r="I31" s="18">
        <v>4106.5200000000004</v>
      </c>
      <c r="J31" s="18">
        <v>4209.5200000000004</v>
      </c>
      <c r="K31" s="18">
        <v>3450.4262295081971</v>
      </c>
      <c r="L31" s="19"/>
      <c r="M31" s="19">
        <v>4209.5200000000004</v>
      </c>
      <c r="N31" s="19">
        <v>4209.5200000000004</v>
      </c>
      <c r="O31" s="19">
        <v>3450.4262295081971</v>
      </c>
      <c r="P31" s="20" t="s">
        <v>29</v>
      </c>
      <c r="Q31" s="20" t="s">
        <v>30</v>
      </c>
      <c r="R31" s="21">
        <v>1</v>
      </c>
      <c r="S31" s="16" t="s">
        <v>31</v>
      </c>
      <c r="T31" s="22"/>
      <c r="U31" s="22"/>
      <c r="V31" s="22"/>
      <c r="W31" s="23"/>
    </row>
    <row r="32" spans="1:23" ht="60" customHeight="1">
      <c r="A32" s="13" t="s">
        <v>140</v>
      </c>
      <c r="B32" s="14" t="s">
        <v>58</v>
      </c>
      <c r="C32" s="15" t="s">
        <v>59</v>
      </c>
      <c r="D32" s="16" t="s">
        <v>141</v>
      </c>
      <c r="E32" s="17">
        <v>42699</v>
      </c>
      <c r="F32" s="17">
        <v>42825</v>
      </c>
      <c r="G32" s="18">
        <v>11760</v>
      </c>
      <c r="H32" s="18">
        <v>799.85</v>
      </c>
      <c r="I32" s="18">
        <v>11760</v>
      </c>
      <c r="J32" s="18">
        <v>12559.85</v>
      </c>
      <c r="K32" s="18">
        <v>12559.85</v>
      </c>
      <c r="L32" s="19">
        <v>0</v>
      </c>
      <c r="M32" s="19">
        <v>12559.85</v>
      </c>
      <c r="N32" s="19">
        <v>12559.85</v>
      </c>
      <c r="O32" s="19">
        <v>12559.85</v>
      </c>
      <c r="P32" s="20" t="s">
        <v>29</v>
      </c>
      <c r="Q32" s="20" t="s">
        <v>30</v>
      </c>
      <c r="R32" s="21">
        <v>1</v>
      </c>
      <c r="S32" s="16" t="s">
        <v>31</v>
      </c>
      <c r="T32" s="22"/>
      <c r="U32" s="22"/>
      <c r="V32" s="22"/>
      <c r="W32" s="23"/>
    </row>
    <row r="33" spans="1:23" ht="60" customHeight="1">
      <c r="A33" s="13" t="s">
        <v>142</v>
      </c>
      <c r="B33" s="25" t="s">
        <v>86</v>
      </c>
      <c r="C33" s="15" t="s">
        <v>143</v>
      </c>
      <c r="D33" s="16" t="s">
        <v>144</v>
      </c>
      <c r="E33" s="17">
        <v>42713</v>
      </c>
      <c r="F33" s="17"/>
      <c r="G33" s="18">
        <v>16777.488000000001</v>
      </c>
      <c r="H33" s="18"/>
      <c r="I33" s="18">
        <v>20468.535360000002</v>
      </c>
      <c r="J33" s="18">
        <v>8291.23</v>
      </c>
      <c r="K33" s="18">
        <v>6796.0901639344256</v>
      </c>
      <c r="L33" s="19"/>
      <c r="M33" s="19">
        <v>8291.23</v>
      </c>
      <c r="N33" s="19">
        <v>8291.23</v>
      </c>
      <c r="O33" s="19">
        <v>6796.0901639344256</v>
      </c>
      <c r="P33" s="26" t="s">
        <v>145</v>
      </c>
      <c r="Q33" s="20" t="s">
        <v>146</v>
      </c>
      <c r="R33" s="27">
        <v>1</v>
      </c>
      <c r="S33" s="22"/>
      <c r="T33" s="22"/>
      <c r="U33" s="22"/>
      <c r="V33" s="16" t="s">
        <v>31</v>
      </c>
      <c r="W33" s="23"/>
    </row>
    <row r="34" spans="1:23" ht="60" customHeight="1">
      <c r="A34" s="13" t="s">
        <v>147</v>
      </c>
      <c r="B34" s="14" t="s">
        <v>54</v>
      </c>
      <c r="C34" s="15" t="s">
        <v>148</v>
      </c>
      <c r="D34" s="16" t="s">
        <v>149</v>
      </c>
      <c r="E34" s="17">
        <v>42733</v>
      </c>
      <c r="F34" s="17">
        <v>42734</v>
      </c>
      <c r="G34" s="18">
        <v>4095</v>
      </c>
      <c r="H34" s="18"/>
      <c r="I34" s="18">
        <v>4995.8999999999996</v>
      </c>
      <c r="J34" s="18">
        <v>4995.8999999999996</v>
      </c>
      <c r="K34" s="18">
        <v>4095</v>
      </c>
      <c r="L34" s="19"/>
      <c r="M34" s="19">
        <v>4995.8999999999996</v>
      </c>
      <c r="N34" s="19">
        <v>4995.8999999999996</v>
      </c>
      <c r="O34" s="19">
        <v>4095</v>
      </c>
      <c r="P34" s="20" t="s">
        <v>29</v>
      </c>
      <c r="Q34" s="20" t="s">
        <v>30</v>
      </c>
      <c r="R34" s="21">
        <v>1</v>
      </c>
      <c r="S34" s="16" t="s">
        <v>31</v>
      </c>
      <c r="T34" s="22"/>
      <c r="U34" s="22"/>
      <c r="V34" s="22"/>
      <c r="W34" s="23"/>
    </row>
    <row r="35" spans="1:23" ht="60" customHeight="1">
      <c r="A35" s="13" t="s">
        <v>150</v>
      </c>
      <c r="B35" s="14" t="s">
        <v>90</v>
      </c>
      <c r="C35" s="15" t="s">
        <v>151</v>
      </c>
      <c r="D35" s="16" t="s">
        <v>152</v>
      </c>
      <c r="E35" s="17">
        <v>42732</v>
      </c>
      <c r="F35" s="17">
        <v>43100</v>
      </c>
      <c r="G35" s="18">
        <v>13375</v>
      </c>
      <c r="H35" s="18"/>
      <c r="I35" s="18">
        <v>16317.5</v>
      </c>
      <c r="J35" s="18">
        <v>4575</v>
      </c>
      <c r="K35" s="18">
        <v>3750</v>
      </c>
      <c r="L35" s="19">
        <v>0</v>
      </c>
      <c r="M35" s="19">
        <v>4575</v>
      </c>
      <c r="N35" s="19">
        <v>4575</v>
      </c>
      <c r="O35" s="19">
        <v>3750</v>
      </c>
      <c r="P35" s="20" t="s">
        <v>29</v>
      </c>
      <c r="Q35" s="20" t="s">
        <v>30</v>
      </c>
      <c r="R35" s="21">
        <v>1</v>
      </c>
      <c r="S35" s="16" t="s">
        <v>31</v>
      </c>
      <c r="T35" s="22"/>
      <c r="U35" s="22"/>
      <c r="V35" s="22"/>
      <c r="W35" s="23"/>
    </row>
    <row r="36" spans="1:23" ht="60" customHeight="1">
      <c r="A36" s="13" t="s">
        <v>153</v>
      </c>
      <c r="B36" s="14" t="s">
        <v>42</v>
      </c>
      <c r="C36" s="15" t="s">
        <v>43</v>
      </c>
      <c r="D36" s="16" t="s">
        <v>154</v>
      </c>
      <c r="E36" s="17">
        <v>42757</v>
      </c>
      <c r="F36" s="17">
        <v>43121</v>
      </c>
      <c r="G36" s="18">
        <v>25000</v>
      </c>
      <c r="H36" s="18"/>
      <c r="I36" s="18">
        <v>31720</v>
      </c>
      <c r="J36" s="18">
        <v>11284.01</v>
      </c>
      <c r="K36" s="18">
        <v>9249.24</v>
      </c>
      <c r="L36" s="19"/>
      <c r="M36" s="18">
        <v>11284.01</v>
      </c>
      <c r="N36" s="19">
        <v>11284.01</v>
      </c>
      <c r="O36" s="19">
        <v>6701.24</v>
      </c>
      <c r="P36" s="28" t="s">
        <v>29</v>
      </c>
      <c r="Q36" s="20" t="s">
        <v>30</v>
      </c>
      <c r="R36" s="21">
        <v>1</v>
      </c>
      <c r="S36" s="16" t="s">
        <v>31</v>
      </c>
      <c r="T36" s="22"/>
      <c r="U36" s="22"/>
      <c r="V36" s="22"/>
      <c r="W36" s="23"/>
    </row>
    <row r="37" spans="1:23" ht="60" customHeight="1">
      <c r="A37" s="13" t="s">
        <v>155</v>
      </c>
      <c r="B37" s="25" t="s">
        <v>156</v>
      </c>
      <c r="C37" s="15" t="s">
        <v>157</v>
      </c>
      <c r="D37" s="16" t="s">
        <v>158</v>
      </c>
      <c r="E37" s="17">
        <v>42795</v>
      </c>
      <c r="F37" s="17">
        <v>43465</v>
      </c>
      <c r="G37" s="18">
        <v>24960.22</v>
      </c>
      <c r="H37" s="18"/>
      <c r="I37" s="18">
        <v>30451.47</v>
      </c>
      <c r="J37" s="18">
        <v>3806.4</v>
      </c>
      <c r="K37" s="18">
        <v>3120</v>
      </c>
      <c r="L37" s="19"/>
      <c r="M37" s="19">
        <v>3806.4</v>
      </c>
      <c r="N37" s="19">
        <v>3806.4</v>
      </c>
      <c r="O37" s="19">
        <v>3120</v>
      </c>
      <c r="P37" s="29" t="s">
        <v>29</v>
      </c>
      <c r="Q37" s="20" t="s">
        <v>30</v>
      </c>
      <c r="R37" s="21">
        <v>1</v>
      </c>
      <c r="S37" s="16" t="s">
        <v>31</v>
      </c>
      <c r="T37" s="22"/>
      <c r="U37" s="22"/>
      <c r="V37" s="22"/>
      <c r="W37" s="23"/>
    </row>
    <row r="38" spans="1:23" ht="60" customHeight="1">
      <c r="A38" s="13" t="s">
        <v>159</v>
      </c>
      <c r="B38" s="25" t="s">
        <v>160</v>
      </c>
      <c r="C38" s="15" t="s">
        <v>161</v>
      </c>
      <c r="D38" s="17"/>
      <c r="E38" s="17">
        <v>42719</v>
      </c>
      <c r="F38" s="16" t="s">
        <v>162</v>
      </c>
      <c r="G38" s="18">
        <v>117.65</v>
      </c>
      <c r="H38" s="18"/>
      <c r="I38" s="18">
        <v>143.53299999999999</v>
      </c>
      <c r="J38" s="18">
        <v>143.53</v>
      </c>
      <c r="K38" s="18">
        <v>117.6475409836066</v>
      </c>
      <c r="L38" s="19">
        <v>143.5</v>
      </c>
      <c r="M38" s="19"/>
      <c r="N38" s="19">
        <v>143.5</v>
      </c>
      <c r="O38" s="19">
        <v>117.6229508196721</v>
      </c>
      <c r="P38" s="30" t="s">
        <v>163</v>
      </c>
      <c r="Q38" s="20" t="s">
        <v>30</v>
      </c>
      <c r="R38" s="21">
        <v>1</v>
      </c>
      <c r="S38" s="22"/>
      <c r="T38" s="22"/>
      <c r="U38" s="16" t="s">
        <v>31</v>
      </c>
      <c r="V38" s="22"/>
      <c r="W38" s="23"/>
    </row>
    <row r="39" spans="1:23" ht="60" customHeight="1">
      <c r="A39" s="13" t="s">
        <v>164</v>
      </c>
      <c r="B39" s="25" t="s">
        <v>165</v>
      </c>
      <c r="C39" s="15" t="s">
        <v>166</v>
      </c>
      <c r="D39" s="16" t="s">
        <v>167</v>
      </c>
      <c r="E39" s="17">
        <v>42734</v>
      </c>
      <c r="F39" s="17">
        <v>42734</v>
      </c>
      <c r="G39" s="18">
        <v>5265</v>
      </c>
      <c r="H39" s="18">
        <v>595.95000000000005</v>
      </c>
      <c r="I39" s="18">
        <v>6434.25</v>
      </c>
      <c r="J39" s="18">
        <v>6434.25</v>
      </c>
      <c r="K39" s="18">
        <v>5273.9754098360654</v>
      </c>
      <c r="L39" s="19"/>
      <c r="M39" s="19">
        <v>6434.25</v>
      </c>
      <c r="N39" s="19">
        <v>6434.25</v>
      </c>
      <c r="O39" s="19">
        <v>5275.95</v>
      </c>
      <c r="P39" s="20" t="s">
        <v>29</v>
      </c>
      <c r="Q39" s="20" t="s">
        <v>30</v>
      </c>
      <c r="R39" s="21">
        <v>1</v>
      </c>
      <c r="S39" s="16" t="s">
        <v>31</v>
      </c>
      <c r="T39" s="22"/>
      <c r="U39" s="22"/>
      <c r="V39" s="22"/>
      <c r="W39" s="23"/>
    </row>
    <row r="40" spans="1:23" ht="60" customHeight="1">
      <c r="A40" s="13" t="s">
        <v>168</v>
      </c>
      <c r="B40" s="25" t="s">
        <v>86</v>
      </c>
      <c r="C40" s="15" t="s">
        <v>169</v>
      </c>
      <c r="D40" s="16" t="s">
        <v>170</v>
      </c>
      <c r="E40" s="17">
        <v>42837</v>
      </c>
      <c r="F40" s="17">
        <v>43373</v>
      </c>
      <c r="G40" s="18">
        <v>41392</v>
      </c>
      <c r="H40" s="18"/>
      <c r="I40" s="18">
        <v>50498.239999999998</v>
      </c>
      <c r="J40" s="18">
        <v>0</v>
      </c>
      <c r="K40" s="18">
        <v>0</v>
      </c>
      <c r="L40" s="19"/>
      <c r="M40" s="19">
        <v>0</v>
      </c>
      <c r="N40" s="19">
        <v>0</v>
      </c>
      <c r="O40" s="19">
        <v>0</v>
      </c>
      <c r="P40" s="20" t="s">
        <v>29</v>
      </c>
      <c r="Q40" s="20" t="s">
        <v>30</v>
      </c>
      <c r="R40" s="21">
        <v>1</v>
      </c>
      <c r="S40" s="16" t="s">
        <v>31</v>
      </c>
      <c r="T40" s="22"/>
      <c r="U40" s="22"/>
      <c r="V40" s="22"/>
      <c r="W40" s="23"/>
    </row>
    <row r="41" spans="1:23" ht="60" customHeight="1">
      <c r="A41" s="13" t="s">
        <v>171</v>
      </c>
      <c r="B41" s="14" t="s">
        <v>75</v>
      </c>
      <c r="C41" s="15" t="s">
        <v>76</v>
      </c>
      <c r="D41" s="16" t="s">
        <v>172</v>
      </c>
      <c r="E41" s="17"/>
      <c r="F41" s="17"/>
      <c r="G41" s="18">
        <v>27500.000000000007</v>
      </c>
      <c r="H41" s="18"/>
      <c r="I41" s="31">
        <v>33550</v>
      </c>
      <c r="J41" s="31">
        <v>7930</v>
      </c>
      <c r="K41" s="32">
        <v>6500</v>
      </c>
      <c r="L41" s="33"/>
      <c r="M41" s="33"/>
      <c r="N41" s="33">
        <f>J41</f>
        <v>7930</v>
      </c>
      <c r="O41" s="33">
        <f>K41</f>
        <v>6500</v>
      </c>
      <c r="P41" s="20" t="s">
        <v>29</v>
      </c>
      <c r="Q41" s="20" t="s">
        <v>30</v>
      </c>
      <c r="R41" s="21">
        <v>1</v>
      </c>
      <c r="S41" s="16" t="s">
        <v>31</v>
      </c>
      <c r="T41" s="22"/>
      <c r="U41" s="22"/>
      <c r="V41" s="22"/>
      <c r="W41" s="23"/>
    </row>
    <row r="42" spans="1:23" ht="60" customHeight="1">
      <c r="A42" s="13" t="s">
        <v>173</v>
      </c>
      <c r="B42" s="14" t="s">
        <v>101</v>
      </c>
      <c r="C42" s="15" t="s">
        <v>174</v>
      </c>
      <c r="D42" s="16" t="s">
        <v>175</v>
      </c>
      <c r="E42" s="17">
        <v>42828</v>
      </c>
      <c r="F42" s="17">
        <v>42828</v>
      </c>
      <c r="G42" s="18">
        <v>3060</v>
      </c>
      <c r="H42" s="18">
        <v>80</v>
      </c>
      <c r="I42" s="18">
        <v>3733.2</v>
      </c>
      <c r="J42" s="18">
        <v>3813.2</v>
      </c>
      <c r="K42" s="18">
        <v>3140</v>
      </c>
      <c r="L42" s="18"/>
      <c r="M42" s="19">
        <v>3813.2</v>
      </c>
      <c r="N42" s="19">
        <v>3813.2</v>
      </c>
      <c r="O42" s="19">
        <v>3140</v>
      </c>
      <c r="P42" s="20" t="s">
        <v>29</v>
      </c>
      <c r="Q42" s="20" t="s">
        <v>30</v>
      </c>
      <c r="R42" s="21">
        <v>1</v>
      </c>
      <c r="S42" s="16" t="s">
        <v>31</v>
      </c>
      <c r="T42" s="34"/>
      <c r="U42" s="34"/>
      <c r="V42" s="34"/>
      <c r="W42" s="35"/>
    </row>
    <row r="43" spans="1:23" ht="60" customHeight="1">
      <c r="A43" s="13" t="s">
        <v>176</v>
      </c>
      <c r="B43" s="25" t="s">
        <v>177</v>
      </c>
      <c r="C43" s="15" t="s">
        <v>178</v>
      </c>
      <c r="D43" s="16" t="s">
        <v>179</v>
      </c>
      <c r="E43" s="17">
        <v>42794</v>
      </c>
      <c r="F43" s="17">
        <v>43100</v>
      </c>
      <c r="G43" s="18">
        <v>8675.7800000000007</v>
      </c>
      <c r="H43" s="18"/>
      <c r="I43" s="18">
        <v>10584.4516</v>
      </c>
      <c r="J43" s="18">
        <v>4037.38</v>
      </c>
      <c r="K43" s="18">
        <v>3309.3278688524588</v>
      </c>
      <c r="L43" s="18"/>
      <c r="M43" s="19">
        <v>4037.38</v>
      </c>
      <c r="N43" s="19">
        <v>4037.38</v>
      </c>
      <c r="O43" s="19">
        <v>3309.3278688524588</v>
      </c>
      <c r="P43" s="26" t="s">
        <v>145</v>
      </c>
      <c r="Q43" s="20" t="s">
        <v>146</v>
      </c>
      <c r="R43" s="21">
        <v>1</v>
      </c>
      <c r="S43" s="22"/>
      <c r="T43" s="34"/>
      <c r="U43" s="34"/>
      <c r="V43" s="36" t="s">
        <v>36</v>
      </c>
      <c r="W43" s="35"/>
    </row>
    <row r="44" spans="1:23" ht="60" customHeight="1">
      <c r="A44" s="13" t="s">
        <v>180</v>
      </c>
      <c r="B44" s="37" t="s">
        <v>181</v>
      </c>
      <c r="C44" s="15" t="s">
        <v>182</v>
      </c>
      <c r="D44" s="16" t="s">
        <v>183</v>
      </c>
      <c r="E44" s="17">
        <v>42814</v>
      </c>
      <c r="F44" s="17">
        <v>43100</v>
      </c>
      <c r="G44" s="18">
        <v>5600</v>
      </c>
      <c r="H44" s="18"/>
      <c r="I44" s="18">
        <v>6832</v>
      </c>
      <c r="J44" s="18">
        <v>3552.64</v>
      </c>
      <c r="K44" s="18">
        <v>2912</v>
      </c>
      <c r="L44" s="18">
        <v>0</v>
      </c>
      <c r="M44" s="19">
        <v>3552.64</v>
      </c>
      <c r="N44" s="19">
        <v>3552.64</v>
      </c>
      <c r="O44" s="19">
        <v>2912</v>
      </c>
      <c r="P44" s="20" t="s">
        <v>29</v>
      </c>
      <c r="Q44" s="20" t="s">
        <v>30</v>
      </c>
      <c r="R44" s="21">
        <v>1</v>
      </c>
      <c r="S44" s="16" t="s">
        <v>31</v>
      </c>
      <c r="T44" s="34"/>
      <c r="U44" s="34"/>
      <c r="V44" s="34"/>
      <c r="W44" s="35"/>
    </row>
    <row r="45" spans="1:23" ht="60" customHeight="1">
      <c r="A45" s="13" t="s">
        <v>184</v>
      </c>
      <c r="B45" s="14" t="s">
        <v>26</v>
      </c>
      <c r="C45" s="15" t="s">
        <v>185</v>
      </c>
      <c r="D45" s="16" t="s">
        <v>186</v>
      </c>
      <c r="E45" s="17">
        <v>42956</v>
      </c>
      <c r="F45" s="17">
        <v>43039</v>
      </c>
      <c r="G45" s="38">
        <v>37000</v>
      </c>
      <c r="H45" s="22"/>
      <c r="I45" s="31">
        <v>45140</v>
      </c>
      <c r="J45" s="31">
        <v>0</v>
      </c>
      <c r="K45" s="31">
        <v>0</v>
      </c>
      <c r="L45" s="33"/>
      <c r="M45" s="33"/>
      <c r="N45" s="33"/>
      <c r="O45" s="33">
        <v>0</v>
      </c>
      <c r="P45" s="20" t="s">
        <v>29</v>
      </c>
      <c r="Q45" s="20" t="s">
        <v>30</v>
      </c>
      <c r="R45" s="21">
        <v>1</v>
      </c>
      <c r="S45" s="16" t="s">
        <v>31</v>
      </c>
      <c r="T45" s="34"/>
      <c r="U45" s="34"/>
      <c r="V45" s="34"/>
      <c r="W45" s="35"/>
    </row>
    <row r="46" spans="1:23" ht="60" customHeight="1">
      <c r="A46" s="13" t="s">
        <v>187</v>
      </c>
      <c r="B46" s="25" t="s">
        <v>156</v>
      </c>
      <c r="C46" s="15" t="s">
        <v>188</v>
      </c>
      <c r="D46" s="16" t="s">
        <v>189</v>
      </c>
      <c r="E46" s="17">
        <v>42736</v>
      </c>
      <c r="F46" s="17">
        <v>43008</v>
      </c>
      <c r="G46" s="18">
        <v>11440</v>
      </c>
      <c r="H46" s="18"/>
      <c r="I46" s="18">
        <v>13956.8</v>
      </c>
      <c r="J46" s="18">
        <v>0</v>
      </c>
      <c r="K46" s="18">
        <v>0</v>
      </c>
      <c r="L46" s="18"/>
      <c r="M46" s="19">
        <v>0</v>
      </c>
      <c r="N46" s="19">
        <v>0</v>
      </c>
      <c r="O46" s="19">
        <v>0</v>
      </c>
      <c r="P46" s="20" t="s">
        <v>29</v>
      </c>
      <c r="Q46" s="20" t="s">
        <v>30</v>
      </c>
      <c r="R46" s="21">
        <v>1</v>
      </c>
      <c r="S46" s="16" t="s">
        <v>31</v>
      </c>
      <c r="T46" s="34"/>
      <c r="U46" s="34"/>
      <c r="V46" s="34"/>
      <c r="W46" s="35"/>
    </row>
    <row r="47" spans="1:23" ht="60" customHeight="1">
      <c r="A47" s="13" t="s">
        <v>190</v>
      </c>
      <c r="B47" s="14" t="s">
        <v>101</v>
      </c>
      <c r="C47" s="15" t="s">
        <v>191</v>
      </c>
      <c r="D47" s="16" t="s">
        <v>192</v>
      </c>
      <c r="E47" s="17">
        <v>42929</v>
      </c>
      <c r="F47" s="17">
        <v>42929</v>
      </c>
      <c r="G47" s="18">
        <v>3570</v>
      </c>
      <c r="H47" s="18"/>
      <c r="I47" s="31">
        <v>4355.3999999999996</v>
      </c>
      <c r="J47" s="31">
        <v>4355.3999999999996</v>
      </c>
      <c r="K47" s="31">
        <v>3570</v>
      </c>
      <c r="L47" s="33"/>
      <c r="M47" s="33"/>
      <c r="N47" s="33"/>
      <c r="O47" s="33"/>
      <c r="P47" s="20" t="s">
        <v>29</v>
      </c>
      <c r="Q47" s="20" t="s">
        <v>30</v>
      </c>
      <c r="R47" s="21">
        <v>1</v>
      </c>
      <c r="S47" s="16" t="s">
        <v>31</v>
      </c>
      <c r="T47" s="22"/>
      <c r="U47" s="22"/>
      <c r="V47" s="22"/>
      <c r="W47" s="22"/>
    </row>
    <row r="48" spans="1:23" ht="30" customHeight="1">
      <c r="A48" s="13" t="s">
        <v>193</v>
      </c>
      <c r="B48" s="14" t="s">
        <v>177</v>
      </c>
      <c r="C48" s="15" t="s">
        <v>194</v>
      </c>
      <c r="D48" s="16" t="s">
        <v>195</v>
      </c>
      <c r="E48" s="17">
        <v>42948</v>
      </c>
      <c r="F48" s="17"/>
      <c r="G48" s="31">
        <v>16062.28</v>
      </c>
      <c r="H48" s="31"/>
      <c r="I48" s="31">
        <v>19595.981599999999</v>
      </c>
      <c r="J48" s="39"/>
      <c r="K48" s="39"/>
      <c r="L48" s="40"/>
      <c r="M48" s="40"/>
      <c r="N48" s="40"/>
      <c r="O48" s="40"/>
      <c r="P48" s="26" t="s">
        <v>145</v>
      </c>
      <c r="Q48" s="20" t="s">
        <v>196</v>
      </c>
      <c r="R48" s="21">
        <v>1</v>
      </c>
      <c r="S48" s="22"/>
      <c r="T48" s="34"/>
      <c r="U48" s="34"/>
      <c r="V48" s="36" t="s">
        <v>36</v>
      </c>
      <c r="W48" s="34"/>
    </row>
    <row r="49" spans="1:23" ht="48" customHeight="1">
      <c r="A49" s="13" t="s">
        <v>197</v>
      </c>
      <c r="B49" s="14" t="s">
        <v>177</v>
      </c>
      <c r="C49" s="15" t="s">
        <v>198</v>
      </c>
      <c r="D49" s="16" t="s">
        <v>199</v>
      </c>
      <c r="E49" s="17">
        <v>42956</v>
      </c>
      <c r="F49" s="17"/>
      <c r="G49" s="31">
        <v>3037.84</v>
      </c>
      <c r="H49" s="31"/>
      <c r="I49" s="31">
        <v>3706.1648</v>
      </c>
      <c r="J49" s="39"/>
      <c r="K49" s="39"/>
      <c r="L49" s="40"/>
      <c r="M49" s="40"/>
      <c r="N49" s="40"/>
      <c r="O49" s="40"/>
      <c r="P49" s="26" t="s">
        <v>145</v>
      </c>
      <c r="Q49" s="20" t="s">
        <v>30</v>
      </c>
      <c r="R49" s="27">
        <v>1</v>
      </c>
      <c r="S49" s="16" t="s">
        <v>31</v>
      </c>
      <c r="T49" s="34"/>
      <c r="U49" s="34"/>
      <c r="V49" s="34"/>
      <c r="W49" s="34"/>
    </row>
    <row r="50" spans="1:23" ht="48" customHeight="1">
      <c r="A50" s="13" t="s">
        <v>200</v>
      </c>
      <c r="B50" s="14" t="s">
        <v>201</v>
      </c>
      <c r="C50" s="15" t="s">
        <v>202</v>
      </c>
      <c r="D50" s="16" t="s">
        <v>203</v>
      </c>
      <c r="E50" s="17">
        <v>42984</v>
      </c>
      <c r="F50" s="17">
        <v>43100</v>
      </c>
      <c r="G50" s="31">
        <v>15600</v>
      </c>
      <c r="H50" s="31"/>
      <c r="I50" s="31">
        <v>19032</v>
      </c>
      <c r="J50" s="39"/>
      <c r="K50" s="39"/>
      <c r="L50" s="40"/>
      <c r="M50" s="40"/>
      <c r="N50" s="40"/>
      <c r="O50" s="40"/>
      <c r="P50" s="26" t="s">
        <v>145</v>
      </c>
      <c r="Q50" s="20" t="s">
        <v>30</v>
      </c>
      <c r="R50" s="27">
        <v>1</v>
      </c>
      <c r="S50" s="16" t="s">
        <v>31</v>
      </c>
      <c r="T50" s="34"/>
      <c r="U50" s="34"/>
      <c r="V50" s="34"/>
      <c r="W50" s="34"/>
    </row>
  </sheetData>
  <mergeCells count="2">
    <mergeCell ref="A1:O1"/>
    <mergeCell ref="S1:W1"/>
  </mergeCells>
  <pageMargins left="0.23622000000000001" right="0.23622000000000001" top="0.748031" bottom="0.748031" header="0.31496099999999999" footer="0.31496099999999999"/>
  <pageSetup scale="45" orientation="landscape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COMPLESSIVA INCARICHI 2016-2017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Curto Walter</dc:creator>
  <cp:lastModifiedBy>ITD029</cp:lastModifiedBy>
  <dcterms:created xsi:type="dcterms:W3CDTF">2018-12-18T10:37:30Z</dcterms:created>
  <dcterms:modified xsi:type="dcterms:W3CDTF">2018-12-18T10:37:30Z</dcterms:modified>
</cp:coreProperties>
</file>